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 defaultThemeVersion="124226"/>
  <bookViews>
    <workbookView xWindow="0" yWindow="0" windowWidth="25605" windowHeight="19020" tabRatio="500"/>
  </bookViews>
  <sheets>
    <sheet name="Sheet1" sheetId="1" r:id="rId1"/>
  </sheets>
  <calcPr calcId="125725" iterateDelta="1E-4"/>
</workbook>
</file>

<file path=xl/calcChain.xml><?xml version="1.0" encoding="utf-8"?>
<calcChain xmlns="http://schemas.openxmlformats.org/spreadsheetml/2006/main">
  <c r="I30" i="1"/>
</calcChain>
</file>

<file path=xl/sharedStrings.xml><?xml version="1.0" encoding="utf-8"?>
<sst xmlns="http://schemas.openxmlformats.org/spreadsheetml/2006/main" count="407" uniqueCount="263">
  <si>
    <t>Bonds</t>
  </si>
  <si>
    <t>Bids $</t>
  </si>
  <si>
    <t>Offers $</t>
  </si>
  <si>
    <t>Issue Date</t>
  </si>
  <si>
    <t>Issue Spread (BP)</t>
  </si>
  <si>
    <t>Offer Spread (BP)</t>
  </si>
  <si>
    <t>Offer Yield</t>
  </si>
  <si>
    <t>Average Life (years)</t>
  </si>
  <si>
    <t>Principal ($m)</t>
  </si>
  <si>
    <t>Maturity Date</t>
  </si>
  <si>
    <t>Coupon Rate</t>
  </si>
  <si>
    <t>Coupon Frequency</t>
  </si>
  <si>
    <t>Next Coupon Date</t>
  </si>
  <si>
    <t>Type</t>
  </si>
  <si>
    <t>Lead Manager</t>
  </si>
  <si>
    <t>‌Republic of Lebanon 5.45 November 2019</t>
  </si>
  <si>
    <t>‌97.875</t>
  </si>
  <si>
    <t>‌98.875</t>
  </si>
  <si>
    <t>‌28 Nov 11</t>
  </si>
  <si>
    <t>‌355</t>
  </si>
  <si>
    <t>‌6129</t>
  </si>
  <si>
    <t>‌55.26%</t>
  </si>
  <si>
    <t>‌0.1</t>
  </si>
  <si>
    <t>‌28 Nov 19</t>
  </si>
  <si>
    <t>‌5.45</t>
  </si>
  <si>
    <t>‌2</t>
  </si>
  <si>
    <t>‌Eurobond</t>
  </si>
  <si>
    <t>‌DB/Fransabk/SCB</t>
  </si>
  <si>
    <t>‌Republic of Lebanon 6 3/8 March 2020</t>
  </si>
  <si>
    <t>‌81.000</t>
  </si>
  <si>
    <t>‌82.500</t>
  </si>
  <si>
    <t>‌9 Mar 10</t>
  </si>
  <si>
    <t>‌276</t>
  </si>
  <si>
    <t>‌8034</t>
  </si>
  <si>
    <t>‌76.62%</t>
  </si>
  <si>
    <t>‌0.3</t>
  </si>
  <si>
    <t>‌9 Mar 20</t>
  </si>
  <si>
    <t>‌6.375</t>
  </si>
  <si>
    <t>‌BNP/BLOM/FRANS</t>
  </si>
  <si>
    <t>‌Republic of Lebanon 5.8 April 2020</t>
  </si>
  <si>
    <t>‌79.125</t>
  </si>
  <si>
    <t>‌80.625</t>
  </si>
  <si>
    <t>‌14 Apr 14</t>
  </si>
  <si>
    <t>‌410</t>
  </si>
  <si>
    <t>‌6698</t>
  </si>
  <si>
    <t>‌66.79%</t>
  </si>
  <si>
    <t>‌0.4</t>
  </si>
  <si>
    <t>‌14 Apr 20</t>
  </si>
  <si>
    <t>‌5.8</t>
  </si>
  <si>
    <t>‌DB/Audi/BYblos</t>
  </si>
  <si>
    <t>‌Republic of Lebanon 6.15 June 2020</t>
  </si>
  <si>
    <t>‌76.250</t>
  </si>
  <si>
    <t>‌77.750</t>
  </si>
  <si>
    <t>‌20 Jun 13</t>
  </si>
  <si>
    <t>‌</t>
  </si>
  <si>
    <t>‌5419</t>
  </si>
  <si>
    <t>‌56.04%</t>
  </si>
  <si>
    <t>‌0.6</t>
  </si>
  <si>
    <t>‌19 Jun 20</t>
  </si>
  <si>
    <t>‌6.15</t>
  </si>
  <si>
    <t>‌20 Dec 19</t>
  </si>
  <si>
    <t>‌MOF</t>
  </si>
  <si>
    <t>‌Republic of Lebanon 8 1/4 April 2021</t>
  </si>
  <si>
    <t>‌61.000</t>
  </si>
  <si>
    <t>‌63.000</t>
  </si>
  <si>
    <t>‌12 Apr 06</t>
  </si>
  <si>
    <t>‌337</t>
  </si>
  <si>
    <t>‌4566</t>
  </si>
  <si>
    <t>‌47.36%</t>
  </si>
  <si>
    <t>‌1.4</t>
  </si>
  <si>
    <t>‌12 Apr 21</t>
  </si>
  <si>
    <t>‌8.25</t>
  </si>
  <si>
    <t>‌12 Apr 20</t>
  </si>
  <si>
    <t>‌BNP/CS/Medit</t>
  </si>
  <si>
    <t>‌Republic of Lebanon 6.25 May 2022</t>
  </si>
  <si>
    <t>‌50.500</t>
  </si>
  <si>
    <t>‌52.500</t>
  </si>
  <si>
    <t>‌27 May 16</t>
  </si>
  <si>
    <t>‌3509</t>
  </si>
  <si>
    <t>‌36.72%</t>
  </si>
  <si>
    <t>‌2.6</t>
  </si>
  <si>
    <t>‌27 May 22</t>
  </si>
  <si>
    <t>‌6.25</t>
  </si>
  <si>
    <t>‌27 Nov 19</t>
  </si>
  <si>
    <t>‌Republic of Lebanon 6.10 October 2022</t>
  </si>
  <si>
    <t>‌50.375</t>
  </si>
  <si>
    <t>‌52.375</t>
  </si>
  <si>
    <t>‌12 Nov 10</t>
  </si>
  <si>
    <t>‌317</t>
  </si>
  <si>
    <t>‌3139</t>
  </si>
  <si>
    <t>‌33.02%</t>
  </si>
  <si>
    <t>‌2.9</t>
  </si>
  <si>
    <t>‌4 Oct 22</t>
  </si>
  <si>
    <t>‌6.1</t>
  </si>
  <si>
    <t>‌12 Nov 19</t>
  </si>
  <si>
    <t>‌CS/BOB</t>
  </si>
  <si>
    <t>‌Republic of Lebanon 6 January 2023</t>
  </si>
  <si>
    <t>‌29 Nov 12</t>
  </si>
  <si>
    <t>‌431</t>
  </si>
  <si>
    <t>‌2870</t>
  </si>
  <si>
    <t>‌30.31%</t>
  </si>
  <si>
    <t>‌3.2</t>
  </si>
  <si>
    <t>‌27 Jan 23</t>
  </si>
  <si>
    <t>‌6</t>
  </si>
  <si>
    <t>‌27 Jan 20</t>
  </si>
  <si>
    <t>‌BLOM/BYBLOS/CS</t>
  </si>
  <si>
    <t>‌Republic of Lebanon 6.40 May 2023</t>
  </si>
  <si>
    <t>‌50.125</t>
  </si>
  <si>
    <t>‌52.125</t>
  </si>
  <si>
    <t>‌2739</t>
  </si>
  <si>
    <t>‌29.00%</t>
  </si>
  <si>
    <t>‌3.6</t>
  </si>
  <si>
    <t>‌26 May 23</t>
  </si>
  <si>
    <t>‌6.4</t>
  </si>
  <si>
    <t>‌Republic of Lebanon 6.65 April 2024</t>
  </si>
  <si>
    <t>‌49.625</t>
  </si>
  <si>
    <t>‌51.625</t>
  </si>
  <si>
    <t>‌22 Apr 16</t>
  </si>
  <si>
    <t>‌522</t>
  </si>
  <si>
    <t>‌2388</t>
  </si>
  <si>
    <t>‌25.50%</t>
  </si>
  <si>
    <t>‌4.5</t>
  </si>
  <si>
    <t>‌22 Apr 24</t>
  </si>
  <si>
    <t>‌6.65</t>
  </si>
  <si>
    <t>‌22 Apr 20</t>
  </si>
  <si>
    <t>‌BLOM/BYBLOS/DB</t>
  </si>
  <si>
    <t>‌Republic of Lebanon 6.25 November 2024</t>
  </si>
  <si>
    <t>‌49.375</t>
  </si>
  <si>
    <t>‌51.375</t>
  </si>
  <si>
    <t>‌4 Nov 15</t>
  </si>
  <si>
    <t>‌411</t>
  </si>
  <si>
    <t>‌2167</t>
  </si>
  <si>
    <t>‌23.29%</t>
  </si>
  <si>
    <t>‌5.0</t>
  </si>
  <si>
    <t>‌4 Nov 24</t>
  </si>
  <si>
    <t>‌4 May 20</t>
  </si>
  <si>
    <t>‌SGBL/FRSBK/CITI/SCB</t>
  </si>
  <si>
    <t>‌Republic of Lebanon 7 December 2024</t>
  </si>
  <si>
    <t>‌3 Dec 09</t>
  </si>
  <si>
    <t>‌380</t>
  </si>
  <si>
    <t>‌2259</t>
  </si>
  <si>
    <t>‌24.22%</t>
  </si>
  <si>
    <t>‌5.1</t>
  </si>
  <si>
    <t>‌3 Dec 24</t>
  </si>
  <si>
    <t>‌7</t>
  </si>
  <si>
    <t>‌3 Dec 19</t>
  </si>
  <si>
    <t>‌BOB/SGBL/CITI</t>
  </si>
  <si>
    <t>‌Republic of Lebanon 6.2 February 2025</t>
  </si>
  <si>
    <t>‌47.375</t>
  </si>
  <si>
    <t>‌26 Feb 15</t>
  </si>
  <si>
    <t>‌413</t>
  </si>
  <si>
    <t>‌2177</t>
  </si>
  <si>
    <t>‌23.40%</t>
  </si>
  <si>
    <t>‌5.3</t>
  </si>
  <si>
    <t>‌26 Feb 25</t>
  </si>
  <si>
    <t>‌6.2</t>
  </si>
  <si>
    <t>‌26 Feb 20</t>
  </si>
  <si>
    <t>‌BLOM/SGBL/CITI</t>
  </si>
  <si>
    <t>‌Republic of Lebanon 6.25 June 2025</t>
  </si>
  <si>
    <t>‌12 Jun 12</t>
  </si>
  <si>
    <t>‌418</t>
  </si>
  <si>
    <t>‌2110</t>
  </si>
  <si>
    <t>‌22.73%</t>
  </si>
  <si>
    <t>‌5.6</t>
  </si>
  <si>
    <t>‌12 Jun 25</t>
  </si>
  <si>
    <t>‌12 Dec 19</t>
  </si>
  <si>
    <t>‌Republic of Lebanon 6.6 November 2026</t>
  </si>
  <si>
    <t>‌440</t>
  </si>
  <si>
    <t>‌1886</t>
  </si>
  <si>
    <t>‌20.52%</t>
  </si>
  <si>
    <t>‌7.1</t>
  </si>
  <si>
    <t>‌27 Nov 26</t>
  </si>
  <si>
    <t>‌6.6</t>
  </si>
  <si>
    <t>‌Republic of Lebanon 6.85 March 2027</t>
  </si>
  <si>
    <t>‌20-Mar-17</t>
  </si>
  <si>
    <t>‌1879</t>
  </si>
  <si>
    <t>‌20.45%</t>
  </si>
  <si>
    <t>‌7.4</t>
  </si>
  <si>
    <t>‌23-Mar-27</t>
  </si>
  <si>
    <t>‌6.85</t>
  </si>
  <si>
    <t>‌23 Mar 20</t>
  </si>
  <si>
    <t>‌Byb/SGBL/Barc/JPM</t>
  </si>
  <si>
    <t>‌Republic of Lebanon 6.75 November 2027</t>
  </si>
  <si>
    <t>‌506</t>
  </si>
  <si>
    <t>‌1779</t>
  </si>
  <si>
    <t>‌19.47%</t>
  </si>
  <si>
    <t>‌8.1</t>
  </si>
  <si>
    <t>‌29 Nov 27</t>
  </si>
  <si>
    <t>‌6.75</t>
  </si>
  <si>
    <t>‌29 Nov 19</t>
  </si>
  <si>
    <t>‌Republic of Lebanon 7.00 March 2028</t>
  </si>
  <si>
    <t>‌50.625</t>
  </si>
  <si>
    <t>‌52.625</t>
  </si>
  <si>
    <t>‌20-Nov-17</t>
  </si>
  <si>
    <t>‌1661</t>
  </si>
  <si>
    <t>‌18.29%</t>
  </si>
  <si>
    <t>‌8.4</t>
  </si>
  <si>
    <t>‌20-Mar-28</t>
  </si>
  <si>
    <t>‌20 Nov 19</t>
  </si>
  <si>
    <t>‌Republic of Lebanon 6.65 November 2028</t>
  </si>
  <si>
    <t>‌47.625</t>
  </si>
  <si>
    <t>‌450</t>
  </si>
  <si>
    <t>‌1659</t>
  </si>
  <si>
    <t>‌9.0</t>
  </si>
  <si>
    <t>‌3 Nov 28</t>
  </si>
  <si>
    <t>‌Republic of Lebanon 6.85 May 2029</t>
  </si>
  <si>
    <t>‌1655</t>
  </si>
  <si>
    <t>‌18.25%</t>
  </si>
  <si>
    <t>‌9.6</t>
  </si>
  <si>
    <t>‌25 May 29</t>
  </si>
  <si>
    <t>‌Republic of Lebanon 6.65 February 2030</t>
  </si>
  <si>
    <t>‌458</t>
  </si>
  <si>
    <t>‌1566</t>
  </si>
  <si>
    <t>‌17.38%</t>
  </si>
  <si>
    <t>‌10.3</t>
  </si>
  <si>
    <t>‌26 Feb 30</t>
  </si>
  <si>
    <t>‌Republic of Lebanon 7.00 April 2031</t>
  </si>
  <si>
    <t>‌523</t>
  </si>
  <si>
    <t>‌1557</t>
  </si>
  <si>
    <t>‌17.31%</t>
  </si>
  <si>
    <t>‌11.5</t>
  </si>
  <si>
    <t>‌22 Apr 31</t>
  </si>
  <si>
    <t>‌Republic of Lebanon 7.15 November 2031</t>
  </si>
  <si>
    <t>‌1554</t>
  </si>
  <si>
    <t>‌17.29%</t>
  </si>
  <si>
    <t>‌12.0</t>
  </si>
  <si>
    <t>‌20-May-31</t>
  </si>
  <si>
    <t>‌7.15</t>
  </si>
  <si>
    <t>‌Republic of Lebanon 7 March 2032</t>
  </si>
  <si>
    <t>‌452</t>
  </si>
  <si>
    <t>‌1512</t>
  </si>
  <si>
    <t>‌16.87%</t>
  </si>
  <si>
    <t>‌12.4</t>
  </si>
  <si>
    <t>‌23-Mar-32</t>
  </si>
  <si>
    <t>‌Republic of Lebanon 17 May 2033</t>
  </si>
  <si>
    <t>‌54.125</t>
  </si>
  <si>
    <t>‌17-May-18</t>
  </si>
  <si>
    <t>‌1519</t>
  </si>
  <si>
    <t>‌16.95%</t>
  </si>
  <si>
    <t>‌13.5</t>
  </si>
  <si>
    <t>‌17-May-33</t>
  </si>
  <si>
    <t>‌8.2</t>
  </si>
  <si>
    <t>‌17 Nov 19</t>
  </si>
  <si>
    <t>‌Republic of Lebanon 17 May 2034</t>
  </si>
  <si>
    <t>‌51.500</t>
  </si>
  <si>
    <t>‌53.500</t>
  </si>
  <si>
    <t>‌16.96%</t>
  </si>
  <si>
    <t>‌14.5</t>
  </si>
  <si>
    <t>‌17-May-34</t>
  </si>
  <si>
    <t>‌Republic of Lebanon 7.05 November 2035</t>
  </si>
  <si>
    <t>‌412</t>
  </si>
  <si>
    <t>‌1406</t>
  </si>
  <si>
    <t>‌15.84%</t>
  </si>
  <si>
    <t>‌16.0</t>
  </si>
  <si>
    <t>‌2 Nov 35</t>
  </si>
  <si>
    <t>‌7.05</t>
  </si>
  <si>
    <t>‌Republic of Lebanon 7.25 March 2037</t>
  </si>
  <si>
    <t>‌416</t>
  </si>
  <si>
    <t>‌1412</t>
  </si>
  <si>
    <t>‌15.91%</t>
  </si>
  <si>
    <t>‌17.4</t>
  </si>
  <si>
    <t>‌23-Mar-37</t>
  </si>
  <si>
    <t>‌7.25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</si>
</sst>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44" fontId="0" fillId="0" borderId="0" xfId="1" applyFont="1" applyFill="1" applyBorder="1"/>
    <xf numFmtId="44" fontId="0" fillId="0" borderId="0" xfId="0" applyNumberFormat="1" applyFont="1" applyFill="1" applyBorder="1"/>
    <xf numFmtId="44" fontId="2" fillId="0" borderId="0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I30" sqref="I30"/>
    </sheetView>
  </sheetViews>
  <sheetFormatPr baseColWidth="10" defaultRowHeight="15"/>
  <cols>
    <col min="1" max="1" width="50.7109375" customWidth="1"/>
    <col min="2" max="2" width="9.140625" customWidth="1"/>
    <col min="3" max="3" width="10.42578125" customWidth="1"/>
    <col min="4" max="4" width="13" customWidth="1"/>
    <col min="5" max="6" width="22.140625" customWidth="1"/>
    <col min="7" max="7" width="14.28515625" customWidth="1"/>
    <col min="8" max="8" width="26" customWidth="1"/>
    <col min="9" max="9" width="18.140625" customWidth="1"/>
    <col min="10" max="10" width="16.85546875" customWidth="1"/>
    <col min="11" max="11" width="14.28515625" customWidth="1"/>
    <col min="12" max="13" width="20.85546875" customWidth="1"/>
    <col min="14" max="14" width="11.7109375" customWidth="1"/>
    <col min="15" max="15" width="26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s="2">
        <v>1500</v>
      </c>
      <c r="J2" t="s">
        <v>23</v>
      </c>
      <c r="K2" t="s">
        <v>24</v>
      </c>
      <c r="L2" t="s">
        <v>25</v>
      </c>
      <c r="M2" t="s">
        <v>23</v>
      </c>
      <c r="N2" t="s">
        <v>26</v>
      </c>
      <c r="O2" t="s">
        <v>27</v>
      </c>
    </row>
    <row r="3" spans="1:15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s="4">
        <v>1200</v>
      </c>
      <c r="J3" t="s">
        <v>36</v>
      </c>
      <c r="K3" t="s">
        <v>37</v>
      </c>
      <c r="L3" t="s">
        <v>25</v>
      </c>
      <c r="M3" t="s">
        <v>36</v>
      </c>
      <c r="N3" t="s">
        <v>26</v>
      </c>
      <c r="O3" t="s">
        <v>38</v>
      </c>
    </row>
    <row r="4" spans="1:15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I4" s="2">
        <v>700</v>
      </c>
      <c r="J4" t="s">
        <v>47</v>
      </c>
      <c r="K4" t="s">
        <v>48</v>
      </c>
      <c r="L4" t="s">
        <v>25</v>
      </c>
      <c r="M4" t="s">
        <v>47</v>
      </c>
      <c r="N4" t="s">
        <v>26</v>
      </c>
      <c r="O4" t="s">
        <v>49</v>
      </c>
    </row>
    <row r="5" spans="1:15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s="2">
        <v>600</v>
      </c>
      <c r="J5" t="s">
        <v>58</v>
      </c>
      <c r="K5" t="s">
        <v>59</v>
      </c>
      <c r="L5" t="s">
        <v>25</v>
      </c>
      <c r="M5" t="s">
        <v>60</v>
      </c>
      <c r="N5" t="s">
        <v>26</v>
      </c>
      <c r="O5" t="s">
        <v>61</v>
      </c>
    </row>
    <row r="6" spans="1:15">
      <c r="A6" t="s">
        <v>62</v>
      </c>
      <c r="B6" t="s">
        <v>63</v>
      </c>
      <c r="C6" t="s">
        <v>64</v>
      </c>
      <c r="D6" t="s">
        <v>65</v>
      </c>
      <c r="E6" t="s">
        <v>66</v>
      </c>
      <c r="F6" t="s">
        <v>67</v>
      </c>
      <c r="G6" t="s">
        <v>68</v>
      </c>
      <c r="H6" t="s">
        <v>69</v>
      </c>
      <c r="I6" s="4">
        <v>2092</v>
      </c>
      <c r="J6" t="s">
        <v>70</v>
      </c>
      <c r="K6" t="s">
        <v>71</v>
      </c>
      <c r="L6" t="s">
        <v>25</v>
      </c>
      <c r="M6" t="s">
        <v>72</v>
      </c>
      <c r="N6" t="s">
        <v>26</v>
      </c>
      <c r="O6" t="s">
        <v>73</v>
      </c>
    </row>
    <row r="7" spans="1:15">
      <c r="A7" t="s">
        <v>74</v>
      </c>
      <c r="B7" t="s">
        <v>75</v>
      </c>
      <c r="C7" t="s">
        <v>76</v>
      </c>
      <c r="D7" t="s">
        <v>77</v>
      </c>
      <c r="E7" t="s">
        <v>54</v>
      </c>
      <c r="F7" t="s">
        <v>78</v>
      </c>
      <c r="G7" t="s">
        <v>79</v>
      </c>
      <c r="H7" t="s">
        <v>80</v>
      </c>
      <c r="I7" s="2">
        <v>500</v>
      </c>
      <c r="J7" t="s">
        <v>81</v>
      </c>
      <c r="K7" t="s">
        <v>82</v>
      </c>
      <c r="L7" t="s">
        <v>25</v>
      </c>
      <c r="M7" t="s">
        <v>83</v>
      </c>
      <c r="N7" t="s">
        <v>26</v>
      </c>
      <c r="O7" t="s">
        <v>61</v>
      </c>
    </row>
    <row r="8" spans="1:15">
      <c r="A8" t="s">
        <v>84</v>
      </c>
      <c r="B8" t="s">
        <v>85</v>
      </c>
      <c r="C8" t="s">
        <v>86</v>
      </c>
      <c r="D8" t="s">
        <v>87</v>
      </c>
      <c r="E8" t="s">
        <v>88</v>
      </c>
      <c r="F8" t="s">
        <v>89</v>
      </c>
      <c r="G8" t="s">
        <v>90</v>
      </c>
      <c r="H8" t="s">
        <v>91</v>
      </c>
      <c r="I8" s="4">
        <v>1540</v>
      </c>
      <c r="J8" t="s">
        <v>92</v>
      </c>
      <c r="K8" t="s">
        <v>93</v>
      </c>
      <c r="L8" t="s">
        <v>25</v>
      </c>
      <c r="M8" t="s">
        <v>94</v>
      </c>
      <c r="N8" t="s">
        <v>26</v>
      </c>
      <c r="O8" t="s">
        <v>95</v>
      </c>
    </row>
    <row r="9" spans="1:15">
      <c r="A9" t="s">
        <v>96</v>
      </c>
      <c r="B9" t="s">
        <v>85</v>
      </c>
      <c r="C9" t="s">
        <v>86</v>
      </c>
      <c r="D9" t="s">
        <v>97</v>
      </c>
      <c r="E9" t="s">
        <v>98</v>
      </c>
      <c r="F9" t="s">
        <v>99</v>
      </c>
      <c r="G9" t="s">
        <v>100</v>
      </c>
      <c r="H9" t="s">
        <v>101</v>
      </c>
      <c r="I9" s="2">
        <v>1100</v>
      </c>
      <c r="J9" t="s">
        <v>102</v>
      </c>
      <c r="K9" t="s">
        <v>103</v>
      </c>
      <c r="L9" t="s">
        <v>25</v>
      </c>
      <c r="M9" t="s">
        <v>104</v>
      </c>
      <c r="N9" t="s">
        <v>26</v>
      </c>
      <c r="O9" t="s">
        <v>105</v>
      </c>
    </row>
    <row r="10" spans="1:15">
      <c r="A10" t="s">
        <v>106</v>
      </c>
      <c r="B10" t="s">
        <v>107</v>
      </c>
      <c r="C10" t="s">
        <v>108</v>
      </c>
      <c r="D10" t="s">
        <v>77</v>
      </c>
      <c r="E10" t="s">
        <v>54</v>
      </c>
      <c r="F10" t="s">
        <v>109</v>
      </c>
      <c r="G10" t="s">
        <v>110</v>
      </c>
      <c r="H10" t="s">
        <v>111</v>
      </c>
      <c r="I10" s="4">
        <v>500</v>
      </c>
      <c r="J10" t="s">
        <v>112</v>
      </c>
      <c r="K10" t="s">
        <v>113</v>
      </c>
      <c r="L10" t="s">
        <v>25</v>
      </c>
      <c r="M10" t="s">
        <v>83</v>
      </c>
      <c r="N10" t="s">
        <v>26</v>
      </c>
      <c r="O10" t="s">
        <v>61</v>
      </c>
    </row>
    <row r="11" spans="1:15">
      <c r="A11" t="s">
        <v>114</v>
      </c>
      <c r="B11" t="s">
        <v>115</v>
      </c>
      <c r="C11" t="s">
        <v>116</v>
      </c>
      <c r="D11" t="s">
        <v>117</v>
      </c>
      <c r="E11" t="s">
        <v>118</v>
      </c>
      <c r="F11" t="s">
        <v>119</v>
      </c>
      <c r="G11" t="s">
        <v>120</v>
      </c>
      <c r="H11" t="s">
        <v>121</v>
      </c>
      <c r="I11" s="2">
        <v>700</v>
      </c>
      <c r="J11" t="s">
        <v>122</v>
      </c>
      <c r="K11" t="s">
        <v>123</v>
      </c>
      <c r="L11" t="s">
        <v>25</v>
      </c>
      <c r="M11" t="s">
        <v>124</v>
      </c>
      <c r="N11" t="s">
        <v>26</v>
      </c>
      <c r="O11" t="s">
        <v>125</v>
      </c>
    </row>
    <row r="12" spans="1:15">
      <c r="A12" t="s">
        <v>126</v>
      </c>
      <c r="B12" t="s">
        <v>127</v>
      </c>
      <c r="C12" t="s">
        <v>128</v>
      </c>
      <c r="D12" t="s">
        <v>129</v>
      </c>
      <c r="E12" t="s">
        <v>130</v>
      </c>
      <c r="F12" t="s">
        <v>131</v>
      </c>
      <c r="G12" t="s">
        <v>132</v>
      </c>
      <c r="H12" t="s">
        <v>133</v>
      </c>
      <c r="I12" s="2">
        <v>538</v>
      </c>
      <c r="J12" t="s">
        <v>134</v>
      </c>
      <c r="K12" t="s">
        <v>82</v>
      </c>
      <c r="L12" t="s">
        <v>25</v>
      </c>
      <c r="M12" t="s">
        <v>135</v>
      </c>
      <c r="N12" t="s">
        <v>26</v>
      </c>
      <c r="O12" t="s">
        <v>136</v>
      </c>
    </row>
    <row r="13" spans="1:15">
      <c r="A13" t="s">
        <v>137</v>
      </c>
      <c r="B13" t="s">
        <v>127</v>
      </c>
      <c r="C13" t="s">
        <v>128</v>
      </c>
      <c r="D13" t="s">
        <v>138</v>
      </c>
      <c r="E13" t="s">
        <v>139</v>
      </c>
      <c r="F13" t="s">
        <v>140</v>
      </c>
      <c r="G13" t="s">
        <v>141</v>
      </c>
      <c r="H13" t="s">
        <v>142</v>
      </c>
      <c r="I13" s="2">
        <v>250</v>
      </c>
      <c r="J13" t="s">
        <v>143</v>
      </c>
      <c r="K13" t="s">
        <v>144</v>
      </c>
      <c r="L13" t="s">
        <v>25</v>
      </c>
      <c r="M13" t="s">
        <v>145</v>
      </c>
      <c r="N13" t="s">
        <v>26</v>
      </c>
      <c r="O13" t="s">
        <v>146</v>
      </c>
    </row>
    <row r="14" spans="1:15">
      <c r="A14" t="s">
        <v>147</v>
      </c>
      <c r="B14" t="s">
        <v>148</v>
      </c>
      <c r="C14" t="s">
        <v>127</v>
      </c>
      <c r="D14" t="s">
        <v>149</v>
      </c>
      <c r="E14" t="s">
        <v>150</v>
      </c>
      <c r="F14" t="s">
        <v>151</v>
      </c>
      <c r="G14" t="s">
        <v>152</v>
      </c>
      <c r="H14" t="s">
        <v>153</v>
      </c>
      <c r="I14" s="4">
        <v>800</v>
      </c>
      <c r="J14" t="s">
        <v>154</v>
      </c>
      <c r="K14" t="s">
        <v>155</v>
      </c>
      <c r="L14" t="s">
        <v>25</v>
      </c>
      <c r="M14" t="s">
        <v>156</v>
      </c>
      <c r="N14" t="s">
        <v>26</v>
      </c>
      <c r="O14" t="s">
        <v>157</v>
      </c>
    </row>
    <row r="15" spans="1:15">
      <c r="A15" t="s">
        <v>158</v>
      </c>
      <c r="B15" t="s">
        <v>148</v>
      </c>
      <c r="C15" t="s">
        <v>127</v>
      </c>
      <c r="D15" t="s">
        <v>159</v>
      </c>
      <c r="E15" t="s">
        <v>160</v>
      </c>
      <c r="F15" t="s">
        <v>161</v>
      </c>
      <c r="G15" t="s">
        <v>162</v>
      </c>
      <c r="H15" t="s">
        <v>163</v>
      </c>
      <c r="I15" s="2">
        <v>800</v>
      </c>
      <c r="J15" t="s">
        <v>164</v>
      </c>
      <c r="K15" t="s">
        <v>82</v>
      </c>
      <c r="L15" t="s">
        <v>25</v>
      </c>
      <c r="M15" t="s">
        <v>165</v>
      </c>
      <c r="N15" t="s">
        <v>26</v>
      </c>
      <c r="O15" t="s">
        <v>61</v>
      </c>
    </row>
    <row r="16" spans="1:15">
      <c r="A16" t="s">
        <v>166</v>
      </c>
      <c r="B16" t="s">
        <v>148</v>
      </c>
      <c r="C16" t="s">
        <v>127</v>
      </c>
      <c r="D16" t="s">
        <v>18</v>
      </c>
      <c r="E16" t="s">
        <v>167</v>
      </c>
      <c r="F16" t="s">
        <v>168</v>
      </c>
      <c r="G16" t="s">
        <v>169</v>
      </c>
      <c r="H16" t="s">
        <v>170</v>
      </c>
      <c r="I16" s="2">
        <v>1600</v>
      </c>
      <c r="J16" t="s">
        <v>171</v>
      </c>
      <c r="K16" t="s">
        <v>172</v>
      </c>
      <c r="L16" t="s">
        <v>25</v>
      </c>
      <c r="M16" t="s">
        <v>23</v>
      </c>
      <c r="N16" t="s">
        <v>26</v>
      </c>
      <c r="O16" t="s">
        <v>27</v>
      </c>
    </row>
    <row r="17" spans="1:15">
      <c r="A17" t="s">
        <v>173</v>
      </c>
      <c r="B17" t="s">
        <v>148</v>
      </c>
      <c r="C17" t="s">
        <v>127</v>
      </c>
      <c r="D17" t="s">
        <v>174</v>
      </c>
      <c r="E17" t="s">
        <v>54</v>
      </c>
      <c r="F17" t="s">
        <v>175</v>
      </c>
      <c r="G17" t="s">
        <v>176</v>
      </c>
      <c r="H17" t="s">
        <v>177</v>
      </c>
      <c r="I17" s="2">
        <v>1250</v>
      </c>
      <c r="J17" t="s">
        <v>178</v>
      </c>
      <c r="K17" t="s">
        <v>179</v>
      </c>
      <c r="L17" t="s">
        <v>25</v>
      </c>
      <c r="M17" t="s">
        <v>180</v>
      </c>
      <c r="N17" t="s">
        <v>26</v>
      </c>
      <c r="O17" t="s">
        <v>181</v>
      </c>
    </row>
    <row r="18" spans="1:15">
      <c r="A18" t="s">
        <v>182</v>
      </c>
      <c r="B18" t="s">
        <v>148</v>
      </c>
      <c r="C18" t="s">
        <v>127</v>
      </c>
      <c r="D18" t="s">
        <v>97</v>
      </c>
      <c r="E18" t="s">
        <v>183</v>
      </c>
      <c r="F18" t="s">
        <v>184</v>
      </c>
      <c r="G18" t="s">
        <v>185</v>
      </c>
      <c r="H18" t="s">
        <v>186</v>
      </c>
      <c r="I18" s="2">
        <v>1000</v>
      </c>
      <c r="J18" t="s">
        <v>187</v>
      </c>
      <c r="K18" t="s">
        <v>188</v>
      </c>
      <c r="L18" t="s">
        <v>25</v>
      </c>
      <c r="M18" t="s">
        <v>189</v>
      </c>
      <c r="N18" t="s">
        <v>26</v>
      </c>
      <c r="O18" t="s">
        <v>105</v>
      </c>
    </row>
    <row r="19" spans="1:15">
      <c r="A19" t="s">
        <v>190</v>
      </c>
      <c r="B19" t="s">
        <v>191</v>
      </c>
      <c r="C19" t="s">
        <v>192</v>
      </c>
      <c r="D19" t="s">
        <v>193</v>
      </c>
      <c r="E19" t="s">
        <v>54</v>
      </c>
      <c r="F19" t="s">
        <v>194</v>
      </c>
      <c r="G19" t="s">
        <v>195</v>
      </c>
      <c r="H19" t="s">
        <v>196</v>
      </c>
      <c r="I19" s="2">
        <v>1700</v>
      </c>
      <c r="J19" t="s">
        <v>197</v>
      </c>
      <c r="K19" t="s">
        <v>144</v>
      </c>
      <c r="L19" t="s">
        <v>25</v>
      </c>
      <c r="M19" t="s">
        <v>198</v>
      </c>
      <c r="N19" t="s">
        <v>26</v>
      </c>
      <c r="O19" t="s">
        <v>61</v>
      </c>
    </row>
    <row r="20" spans="1:15">
      <c r="A20" t="s">
        <v>199</v>
      </c>
      <c r="B20" t="s">
        <v>200</v>
      </c>
      <c r="C20" t="s">
        <v>115</v>
      </c>
      <c r="D20" t="s">
        <v>129</v>
      </c>
      <c r="E20" t="s">
        <v>201</v>
      </c>
      <c r="F20" t="s">
        <v>202</v>
      </c>
      <c r="G20" t="s">
        <v>195</v>
      </c>
      <c r="H20" t="s">
        <v>203</v>
      </c>
      <c r="I20" s="2">
        <v>893</v>
      </c>
      <c r="J20" t="s">
        <v>204</v>
      </c>
      <c r="K20" t="s">
        <v>123</v>
      </c>
      <c r="L20" t="s">
        <v>25</v>
      </c>
      <c r="M20" t="s">
        <v>135</v>
      </c>
      <c r="N20" t="s">
        <v>26</v>
      </c>
      <c r="O20" t="s">
        <v>136</v>
      </c>
    </row>
    <row r="21" spans="1:15">
      <c r="A21" t="s">
        <v>205</v>
      </c>
      <c r="B21" t="s">
        <v>148</v>
      </c>
      <c r="C21" t="s">
        <v>127</v>
      </c>
      <c r="D21" t="s">
        <v>77</v>
      </c>
      <c r="E21" t="s">
        <v>54</v>
      </c>
      <c r="F21" t="s">
        <v>206</v>
      </c>
      <c r="G21" t="s">
        <v>207</v>
      </c>
      <c r="H21" t="s">
        <v>208</v>
      </c>
      <c r="I21" s="2">
        <v>1000</v>
      </c>
      <c r="J21" t="s">
        <v>209</v>
      </c>
      <c r="K21" t="s">
        <v>179</v>
      </c>
      <c r="L21" t="s">
        <v>25</v>
      </c>
      <c r="M21" t="s">
        <v>83</v>
      </c>
      <c r="N21" t="s">
        <v>26</v>
      </c>
      <c r="O21" t="s">
        <v>61</v>
      </c>
    </row>
    <row r="22" spans="1:15">
      <c r="A22" t="s">
        <v>210</v>
      </c>
      <c r="B22" t="s">
        <v>148</v>
      </c>
      <c r="C22" t="s">
        <v>127</v>
      </c>
      <c r="D22" t="s">
        <v>149</v>
      </c>
      <c r="E22" t="s">
        <v>211</v>
      </c>
      <c r="F22" t="s">
        <v>212</v>
      </c>
      <c r="G22" t="s">
        <v>213</v>
      </c>
      <c r="H22" t="s">
        <v>214</v>
      </c>
      <c r="I22" s="2">
        <v>1400</v>
      </c>
      <c r="J22" t="s">
        <v>215</v>
      </c>
      <c r="K22" t="s">
        <v>123</v>
      </c>
      <c r="L22" t="s">
        <v>25</v>
      </c>
      <c r="M22" t="s">
        <v>156</v>
      </c>
      <c r="N22" t="s">
        <v>26</v>
      </c>
      <c r="O22" t="s">
        <v>157</v>
      </c>
    </row>
    <row r="23" spans="1:15">
      <c r="A23" t="s">
        <v>216</v>
      </c>
      <c r="B23" t="s">
        <v>148</v>
      </c>
      <c r="C23" t="s">
        <v>127</v>
      </c>
      <c r="D23" t="s">
        <v>117</v>
      </c>
      <c r="E23" t="s">
        <v>217</v>
      </c>
      <c r="F23" t="s">
        <v>218</v>
      </c>
      <c r="G23" t="s">
        <v>219</v>
      </c>
      <c r="H23" t="s">
        <v>220</v>
      </c>
      <c r="I23" s="4">
        <v>300</v>
      </c>
      <c r="J23" t="s">
        <v>221</v>
      </c>
      <c r="K23" t="s">
        <v>144</v>
      </c>
      <c r="L23" t="s">
        <v>25</v>
      </c>
      <c r="M23" t="s">
        <v>124</v>
      </c>
      <c r="N23" t="s">
        <v>26</v>
      </c>
      <c r="O23" t="s">
        <v>125</v>
      </c>
    </row>
    <row r="24" spans="1:15">
      <c r="A24" t="s">
        <v>222</v>
      </c>
      <c r="B24" t="s">
        <v>148</v>
      </c>
      <c r="C24" t="s">
        <v>127</v>
      </c>
      <c r="D24" t="s">
        <v>193</v>
      </c>
      <c r="E24" t="s">
        <v>54</v>
      </c>
      <c r="F24" t="s">
        <v>223</v>
      </c>
      <c r="G24" t="s">
        <v>224</v>
      </c>
      <c r="H24" t="s">
        <v>225</v>
      </c>
      <c r="I24" s="2">
        <v>2500</v>
      </c>
      <c r="J24" t="s">
        <v>226</v>
      </c>
      <c r="K24" t="s">
        <v>227</v>
      </c>
      <c r="L24" t="s">
        <v>25</v>
      </c>
      <c r="M24" t="s">
        <v>198</v>
      </c>
      <c r="N24" t="s">
        <v>26</v>
      </c>
      <c r="O24" t="s">
        <v>61</v>
      </c>
    </row>
    <row r="25" spans="1:15">
      <c r="A25" t="s">
        <v>228</v>
      </c>
      <c r="B25" t="s">
        <v>148</v>
      </c>
      <c r="C25" t="s">
        <v>127</v>
      </c>
      <c r="D25" t="s">
        <v>174</v>
      </c>
      <c r="E25" t="s">
        <v>229</v>
      </c>
      <c r="F25" t="s">
        <v>230</v>
      </c>
      <c r="G25" t="s">
        <v>231</v>
      </c>
      <c r="H25" t="s">
        <v>232</v>
      </c>
      <c r="I25" s="2">
        <v>1000</v>
      </c>
      <c r="J25" t="s">
        <v>233</v>
      </c>
      <c r="K25" t="s">
        <v>144</v>
      </c>
      <c r="L25" t="s">
        <v>25</v>
      </c>
      <c r="M25" t="s">
        <v>180</v>
      </c>
      <c r="N25" t="s">
        <v>26</v>
      </c>
      <c r="O25" t="s">
        <v>181</v>
      </c>
    </row>
    <row r="26" spans="1:15">
      <c r="A26" t="s">
        <v>234</v>
      </c>
      <c r="B26" t="s">
        <v>108</v>
      </c>
      <c r="C26" t="s">
        <v>235</v>
      </c>
      <c r="D26" t="s">
        <v>236</v>
      </c>
      <c r="E26" t="s">
        <v>54</v>
      </c>
      <c r="F26" t="s">
        <v>237</v>
      </c>
      <c r="G26" t="s">
        <v>238</v>
      </c>
      <c r="H26" t="s">
        <v>239</v>
      </c>
      <c r="I26" s="2">
        <v>1500</v>
      </c>
      <c r="J26" t="s">
        <v>240</v>
      </c>
      <c r="K26" t="s">
        <v>241</v>
      </c>
      <c r="L26" t="s">
        <v>25</v>
      </c>
      <c r="M26" t="s">
        <v>242</v>
      </c>
      <c r="N26" t="s">
        <v>26</v>
      </c>
      <c r="O26" t="s">
        <v>61</v>
      </c>
    </row>
    <row r="27" spans="1:15">
      <c r="A27" t="s">
        <v>243</v>
      </c>
      <c r="B27" t="s">
        <v>244</v>
      </c>
      <c r="C27" t="s">
        <v>245</v>
      </c>
      <c r="D27" t="s">
        <v>236</v>
      </c>
      <c r="E27" t="s">
        <v>54</v>
      </c>
      <c r="F27" t="s">
        <v>237</v>
      </c>
      <c r="G27" t="s">
        <v>246</v>
      </c>
      <c r="H27" t="s">
        <v>247</v>
      </c>
      <c r="I27" s="2">
        <v>1500</v>
      </c>
      <c r="J27" t="s">
        <v>248</v>
      </c>
      <c r="K27" t="s">
        <v>71</v>
      </c>
      <c r="L27" t="s">
        <v>25</v>
      </c>
      <c r="M27" t="s">
        <v>242</v>
      </c>
      <c r="N27" t="s">
        <v>26</v>
      </c>
      <c r="O27" t="s">
        <v>61</v>
      </c>
    </row>
    <row r="28" spans="1:15">
      <c r="A28" t="s">
        <v>249</v>
      </c>
      <c r="B28" t="s">
        <v>148</v>
      </c>
      <c r="C28" t="s">
        <v>127</v>
      </c>
      <c r="D28" t="s">
        <v>129</v>
      </c>
      <c r="E28" t="s">
        <v>250</v>
      </c>
      <c r="F28" t="s">
        <v>251</v>
      </c>
      <c r="G28" t="s">
        <v>252</v>
      </c>
      <c r="H28" t="s">
        <v>253</v>
      </c>
      <c r="I28" s="2">
        <v>600</v>
      </c>
      <c r="J28" t="s">
        <v>254</v>
      </c>
      <c r="K28" t="s">
        <v>255</v>
      </c>
      <c r="L28" t="s">
        <v>25</v>
      </c>
      <c r="M28" t="s">
        <v>135</v>
      </c>
      <c r="N28" t="s">
        <v>26</v>
      </c>
      <c r="O28" t="s">
        <v>136</v>
      </c>
    </row>
    <row r="29" spans="1:15">
      <c r="A29" t="s">
        <v>256</v>
      </c>
      <c r="B29" t="s">
        <v>148</v>
      </c>
      <c r="C29" t="s">
        <v>127</v>
      </c>
      <c r="D29" t="s">
        <v>174</v>
      </c>
      <c r="E29" t="s">
        <v>257</v>
      </c>
      <c r="F29" t="s">
        <v>258</v>
      </c>
      <c r="G29" t="s">
        <v>259</v>
      </c>
      <c r="H29" t="s">
        <v>260</v>
      </c>
      <c r="I29" s="2">
        <v>750</v>
      </c>
      <c r="J29" t="s">
        <v>261</v>
      </c>
      <c r="K29" t="s">
        <v>262</v>
      </c>
      <c r="L29" t="s">
        <v>25</v>
      </c>
      <c r="M29" t="s">
        <v>180</v>
      </c>
      <c r="N29" t="s">
        <v>26</v>
      </c>
      <c r="O29" t="s">
        <v>181</v>
      </c>
    </row>
    <row r="30" spans="1:15">
      <c r="I30" s="3">
        <f>SUM(I2:I29)</f>
        <v>29813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Alexis Nass</cp:lastModifiedBy>
  <dcterms:modified xsi:type="dcterms:W3CDTF">2019-11-19T09:52:34Z</dcterms:modified>
</cp:coreProperties>
</file>